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AS\DATA\FUNCTION\Combined Archdiocesan Grants\2025-2026\"/>
    </mc:Choice>
  </mc:AlternateContent>
  <xr:revisionPtr revIDLastSave="0" documentId="8_{EEF98533-B74B-4F74-9C96-E0AD1ADDF3A8}" xr6:coauthVersionLast="47" xr6:coauthVersionMax="47" xr10:uidLastSave="{00000000-0000-0000-0000-000000000000}"/>
  <bookViews>
    <workbookView xWindow="-108" yWindow="-108" windowWidth="23256" windowHeight="12456" xr2:uid="{A3075BEF-61F3-4B07-BCAA-6344AD6B143D}"/>
  </bookViews>
  <sheets>
    <sheet name="24-25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<sst xmlns="http://schemas.openxmlformats.org/spreadsheetml/2006/main" count="81" uniqueCount="62">
  <si>
    <t>Grant Recipient</t>
  </si>
  <si>
    <t>Grant Type</t>
  </si>
  <si>
    <t>Award Amount</t>
  </si>
  <si>
    <t>Purpose</t>
  </si>
  <si>
    <t>James P. Scott</t>
  </si>
  <si>
    <t>Home Mission</t>
  </si>
  <si>
    <t>Queen &amp; Divine Mercy</t>
  </si>
  <si>
    <t>Growth &amp; Expansion</t>
  </si>
  <si>
    <t>St. Mark the Evangelist, Indianapolis</t>
  </si>
  <si>
    <t>Church roof repairs</t>
  </si>
  <si>
    <t>Rectory window replacement</t>
  </si>
  <si>
    <t>Prince of Peace, Madison</t>
  </si>
  <si>
    <t>Archdiocesan Combined Grant Awards for 2025-2026</t>
  </si>
  <si>
    <t xml:space="preserve">The Archdiocesan Combined Grants have been awarded for the Fall/Winter portion of the  2025-2026 fiscal year.  The grants are awarded for four different categories (Home Mission, Growth &amp; Expansion, James P. Scott Capital Grants, and Queen &amp; Divine Mercy).  Below is a summary of the grant recipients for the first of the two award periods. </t>
  </si>
  <si>
    <t>Fall/Winter 2025 Awards</t>
  </si>
  <si>
    <t>The award period for the Spring/Summer 2025 process is now open with applications due no later than April 30, 2026.  For more information on the grant process please visit the Finance Office webpage at www.archindy.org/finance/grant  or contact Stacy Harris in the Finance Office at sharris@archindy.org.</t>
  </si>
  <si>
    <t>Catholic Charities Terre Haute</t>
  </si>
  <si>
    <t>James P. Scott and Growth &amp; Expansion</t>
  </si>
  <si>
    <t>Food Pantry Ministry</t>
  </si>
  <si>
    <t>International Eucharist Exhibit and activities</t>
  </si>
  <si>
    <t>I</t>
  </si>
  <si>
    <t>Holy Angels, Indianapolis</t>
  </si>
  <si>
    <t>Holy Spirit, Indianapolis</t>
  </si>
  <si>
    <t>St. Barnabas, Indianapolis</t>
  </si>
  <si>
    <t>St. Matthew, Indianapolis</t>
  </si>
  <si>
    <t>St. Monica, Indianapolis</t>
  </si>
  <si>
    <t>St. Rita, Indianapolis</t>
  </si>
  <si>
    <t>St. Louis, Batesville</t>
  </si>
  <si>
    <t>St. Michael, Brookville</t>
  </si>
  <si>
    <t>St. Anthony of Padua School, Clarksville</t>
  </si>
  <si>
    <t>St. Joseph, Corydon</t>
  </si>
  <si>
    <t>Holy Trinity, Edinburgh</t>
  </si>
  <si>
    <t>St. Michael, Greenfield</t>
  </si>
  <si>
    <t>St Augustine, Jeffersonville</t>
  </si>
  <si>
    <t>Holy Family, Oldenburg</t>
  </si>
  <si>
    <t>St. John the Baptist, Osgood</t>
  </si>
  <si>
    <t>St. Vincent de Paul, Shelbyville</t>
  </si>
  <si>
    <t>St. Jude, Spencer</t>
  </si>
  <si>
    <t>St Luke the Evangelist, Indianapolis</t>
  </si>
  <si>
    <t>St. Mary, Greensburg</t>
  </si>
  <si>
    <t>Sacred Heart, Jeffersonville</t>
  </si>
  <si>
    <t>St. John Paul II, Sellersburg</t>
  </si>
  <si>
    <t>Classroom security cameras</t>
  </si>
  <si>
    <t>Roof replacement</t>
  </si>
  <si>
    <t>Parking lot expansion costs</t>
  </si>
  <si>
    <t>Security project for the church doors</t>
  </si>
  <si>
    <t>Security and access projects for buildings</t>
  </si>
  <si>
    <t>Parking lot repairs</t>
  </si>
  <si>
    <t>Window replacement in Parish Hall and parish sign/message board</t>
  </si>
  <si>
    <t>School security upgrades</t>
  </si>
  <si>
    <t>Vestibule repairs</t>
  </si>
  <si>
    <t>Preschool door replacement</t>
  </si>
  <si>
    <t>Tuckpointing project for the church &amp; school</t>
  </si>
  <si>
    <t>Church repairs projects</t>
  </si>
  <si>
    <t>Church sound and security systems</t>
  </si>
  <si>
    <t>Parish hall roof replacement</t>
  </si>
  <si>
    <t>Elevator project at Ryves Hall</t>
  </si>
  <si>
    <t>Holy family statue</t>
  </si>
  <si>
    <t>Outdoor worship spaces and materials</t>
  </si>
  <si>
    <t>Rosaries and shirts for school children</t>
  </si>
  <si>
    <t>Deanery-wide Divine Mercy celebration</t>
  </si>
  <si>
    <t>Wi-Fi/Internet Upgrades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</si>
</sst>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7" fillId="0" borderId="0" xfId="0" applyFont="1" applyAlignment="1">
      <alignment horizontal="left" wrapText="1"/>
    </xf>
    <xf numFmtId="164" fontId="1" fillId="0" borderId="2" xfId="1" applyNumberFormat="1" applyBorder="1"/>
    <xf numFmtId="164" fontId="1" fillId="0" borderId="0" xfId="1" applyNumberFormat="1"/>
    <xf numFmtId="164" fontId="1" fillId="0" borderId="0" xfId="1" applyNumberFormat="1" applyFont="1"/>
    <xf numFmtId="164" fontId="1" fillId="0" borderId="0" xfId="1" applyNumberFormat="1" applyBorder="1"/>
    <xf numFmtId="165" fontId="0" fillId="0" borderId="0" xfId="2" applyNumberFormat="1" applyFo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/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1" applyNumberFormat="1" applyFont="1"/>
    <xf numFmtId="164" fontId="5" fillId="0" borderId="0" xfId="1" applyNumberFormat="1" applyFont="1" applyFill="1"/>
    <xf numFmtId="164" fontId="1" fillId="0" borderId="0" xfId="1" applyNumberFormat="1" applyFont="1" applyFill="1" applyAlignment="1">
      <alignment horizontal="right"/>
    </xf>
    <xf numFmtId="164" fontId="1" fillId="0" borderId="0" xfId="1" applyNumberFormat="1" applyFont="1" applyAlignment="1">
      <alignment horizontal="right"/>
    </xf>
    <xf numFmtId="164" fontId="5" fillId="0" borderId="0" xfId="1" applyNumberFormat="1" applyFo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left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89E7-4A43-4BD9-87D5-CD7985A0B969}">
  <dimension ref="A1:J40"/>
  <sheetViews>
    <sheetView tabSelected="1" zoomScaleNormal="100" workbookViewId="0">
      <selection activeCell="E15" sqref="E15"/>
    </sheetView>
  </sheetViews>
  <sheetFormatPr defaultRowHeight="14.4" x14ac:dyDescent="0.3"/>
  <cols>
    <col min="1" max="1" width="53.6640625" customWidth="1"/>
    <col min="2" max="2" width="41.109375" customWidth="1"/>
    <col min="3" max="3" width="13.44140625" customWidth="1"/>
    <col min="4" max="4" width="3" customWidth="1"/>
    <col min="5" max="5" width="53.109375" customWidth="1"/>
    <col min="6" max="6" width="23.5546875" bestFit="1" customWidth="1"/>
    <col min="7" max="7" width="17.6640625" bestFit="1" customWidth="1"/>
    <col min="8" max="8" width="7.5546875" bestFit="1" customWidth="1"/>
    <col min="9" max="9" width="26.6640625" bestFit="1" customWidth="1"/>
  </cols>
  <sheetData>
    <row r="1" spans="1:10" ht="21" x14ac:dyDescent="0.4">
      <c r="A1" s="38" t="s">
        <v>12</v>
      </c>
      <c r="B1" s="38"/>
      <c r="C1" s="38"/>
      <c r="D1" s="38"/>
      <c r="E1" s="38"/>
    </row>
    <row r="3" spans="1:10" ht="61.2" customHeight="1" x14ac:dyDescent="0.35">
      <c r="A3" s="39" t="s">
        <v>13</v>
      </c>
      <c r="B3" s="39"/>
      <c r="C3" s="39"/>
      <c r="D3" s="39"/>
      <c r="E3" s="39"/>
      <c r="F3" s="1"/>
      <c r="G3" s="1"/>
      <c r="H3" s="1"/>
      <c r="I3" s="1"/>
      <c r="J3" s="1"/>
    </row>
    <row r="4" spans="1:10" ht="15.6" x14ac:dyDescent="0.3">
      <c r="A4" s="2"/>
      <c r="B4" s="2"/>
      <c r="C4" s="2"/>
      <c r="D4" s="2"/>
      <c r="E4" s="2"/>
      <c r="F4" s="1"/>
      <c r="G4" s="1"/>
      <c r="H4" s="1"/>
      <c r="I4" s="1"/>
      <c r="J4" s="1"/>
    </row>
    <row r="5" spans="1:10" ht="18" x14ac:dyDescent="0.35">
      <c r="A5" s="40" t="s">
        <v>14</v>
      </c>
      <c r="B5" s="40"/>
      <c r="C5" s="40"/>
      <c r="D5" s="40"/>
      <c r="E5" s="40"/>
    </row>
    <row r="7" spans="1:10" ht="15" thickBot="1" x14ac:dyDescent="0.35">
      <c r="A7" s="3" t="s">
        <v>0</v>
      </c>
      <c r="B7" s="3" t="s">
        <v>1</v>
      </c>
      <c r="C7" s="3" t="s">
        <v>2</v>
      </c>
      <c r="D7" s="3"/>
      <c r="E7" s="3" t="s">
        <v>3</v>
      </c>
    </row>
    <row r="8" spans="1:10" ht="15.6" x14ac:dyDescent="0.3">
      <c r="F8" s="21"/>
    </row>
    <row r="9" spans="1:10" ht="15.6" x14ac:dyDescent="0.3">
      <c r="A9" s="16" t="s">
        <v>21</v>
      </c>
      <c r="B9" s="25" t="s">
        <v>5</v>
      </c>
      <c r="C9" s="27">
        <v>5836</v>
      </c>
      <c r="E9" s="34" t="s">
        <v>9</v>
      </c>
      <c r="F9" s="22"/>
    </row>
    <row r="10" spans="1:10" ht="15.6" x14ac:dyDescent="0.3">
      <c r="A10" s="16" t="s">
        <v>22</v>
      </c>
      <c r="B10" s="25" t="s">
        <v>4</v>
      </c>
      <c r="C10" s="27">
        <v>12894</v>
      </c>
      <c r="E10" s="34" t="s">
        <v>42</v>
      </c>
      <c r="F10" s="22"/>
    </row>
    <row r="11" spans="1:10" ht="15.6" x14ac:dyDescent="0.3">
      <c r="A11" s="16" t="s">
        <v>23</v>
      </c>
      <c r="B11" s="25" t="s">
        <v>4</v>
      </c>
      <c r="C11" s="29">
        <v>22500</v>
      </c>
      <c r="E11" s="34" t="s">
        <v>43</v>
      </c>
      <c r="F11" s="21"/>
    </row>
    <row r="12" spans="1:10" ht="15.6" x14ac:dyDescent="0.3">
      <c r="A12" s="15" t="s">
        <v>8</v>
      </c>
      <c r="B12" s="24" t="s">
        <v>4</v>
      </c>
      <c r="C12" s="27">
        <v>9000</v>
      </c>
      <c r="E12" s="34" t="s">
        <v>44</v>
      </c>
      <c r="F12" s="22"/>
    </row>
    <row r="13" spans="1:10" ht="15.6" x14ac:dyDescent="0.3">
      <c r="A13" s="16" t="s">
        <v>24</v>
      </c>
      <c r="B13" s="25" t="s">
        <v>4</v>
      </c>
      <c r="C13" s="28">
        <v>7000</v>
      </c>
      <c r="E13" s="34" t="s">
        <v>10</v>
      </c>
      <c r="F13" s="21"/>
    </row>
    <row r="14" spans="1:10" ht="15.6" x14ac:dyDescent="0.3">
      <c r="A14" s="16" t="s">
        <v>25</v>
      </c>
      <c r="B14" s="24" t="s">
        <v>7</v>
      </c>
      <c r="C14" s="27">
        <v>4000</v>
      </c>
      <c r="E14" s="35" t="s">
        <v>18</v>
      </c>
      <c r="F14" s="21"/>
    </row>
    <row r="15" spans="1:10" ht="15.6" x14ac:dyDescent="0.3">
      <c r="A15" s="16" t="s">
        <v>26</v>
      </c>
      <c r="B15" s="25" t="s">
        <v>5</v>
      </c>
      <c r="C15" s="27">
        <v>4750</v>
      </c>
      <c r="E15" s="34" t="s">
        <v>61</v>
      </c>
      <c r="F15" s="22"/>
    </row>
    <row r="16" spans="1:10" ht="15.6" x14ac:dyDescent="0.3">
      <c r="A16" s="16" t="s">
        <v>28</v>
      </c>
      <c r="B16" s="25" t="s">
        <v>5</v>
      </c>
      <c r="C16" s="27">
        <v>22925</v>
      </c>
      <c r="E16" s="34" t="s">
        <v>45</v>
      </c>
      <c r="F16" s="21"/>
    </row>
    <row r="17" spans="1:6" ht="15.6" x14ac:dyDescent="0.3">
      <c r="A17" s="15" t="s">
        <v>29</v>
      </c>
      <c r="B17" s="25" t="s">
        <v>5</v>
      </c>
      <c r="C17" s="29">
        <v>13737</v>
      </c>
      <c r="E17" s="34" t="s">
        <v>46</v>
      </c>
      <c r="F17" s="21"/>
    </row>
    <row r="18" spans="1:6" ht="15.6" x14ac:dyDescent="0.3">
      <c r="A18" s="16" t="s">
        <v>30</v>
      </c>
      <c r="B18" s="24" t="s">
        <v>4</v>
      </c>
      <c r="C18" s="27">
        <v>15550</v>
      </c>
      <c r="E18" s="34" t="s">
        <v>47</v>
      </c>
      <c r="F18" s="22"/>
    </row>
    <row r="19" spans="1:6" ht="28.8" x14ac:dyDescent="0.3">
      <c r="A19" s="16" t="s">
        <v>31</v>
      </c>
      <c r="B19" s="25" t="s">
        <v>17</v>
      </c>
      <c r="C19" s="27">
        <v>30000</v>
      </c>
      <c r="E19" s="34" t="s">
        <v>48</v>
      </c>
      <c r="F19" s="22"/>
    </row>
    <row r="20" spans="1:6" ht="15.6" x14ac:dyDescent="0.3">
      <c r="A20" s="16" t="s">
        <v>32</v>
      </c>
      <c r="B20" s="25" t="s">
        <v>4</v>
      </c>
      <c r="C20" s="27">
        <v>4861</v>
      </c>
      <c r="E20" s="34" t="s">
        <v>49</v>
      </c>
      <c r="F20" s="22"/>
    </row>
    <row r="21" spans="1:6" ht="15.6" x14ac:dyDescent="0.3">
      <c r="A21" s="16" t="s">
        <v>33</v>
      </c>
      <c r="B21" s="25" t="s">
        <v>5</v>
      </c>
      <c r="C21" s="27">
        <v>35000</v>
      </c>
      <c r="E21" s="34" t="s">
        <v>50</v>
      </c>
      <c r="F21" s="22"/>
    </row>
    <row r="22" spans="1:6" ht="15.6" x14ac:dyDescent="0.3">
      <c r="A22" s="16" t="s">
        <v>11</v>
      </c>
      <c r="B22" s="25" t="s">
        <v>4</v>
      </c>
      <c r="C22" s="27">
        <v>6000</v>
      </c>
      <c r="E22" s="34" t="s">
        <v>51</v>
      </c>
      <c r="F22" s="22"/>
    </row>
    <row r="23" spans="1:6" ht="15.6" x14ac:dyDescent="0.3">
      <c r="A23" s="16" t="s">
        <v>34</v>
      </c>
      <c r="B23" s="25" t="s">
        <v>4</v>
      </c>
      <c r="C23" s="27">
        <v>15000</v>
      </c>
      <c r="E23" s="34" t="s">
        <v>52</v>
      </c>
      <c r="F23" s="22"/>
    </row>
    <row r="24" spans="1:6" ht="15.6" x14ac:dyDescent="0.3">
      <c r="A24" s="16" t="s">
        <v>35</v>
      </c>
      <c r="B24" s="25" t="s">
        <v>5</v>
      </c>
      <c r="C24" s="27">
        <v>17250</v>
      </c>
      <c r="E24" s="34" t="s">
        <v>53</v>
      </c>
      <c r="F24" s="22"/>
    </row>
    <row r="25" spans="1:6" ht="15.6" x14ac:dyDescent="0.3">
      <c r="A25" s="16" t="s">
        <v>36</v>
      </c>
      <c r="B25" s="25" t="s">
        <v>4</v>
      </c>
      <c r="C25" s="28">
        <v>11054</v>
      </c>
      <c r="E25" s="34" t="s">
        <v>54</v>
      </c>
      <c r="F25" s="22"/>
    </row>
    <row r="26" spans="1:6" ht="15.6" x14ac:dyDescent="0.3">
      <c r="A26" s="16" t="s">
        <v>37</v>
      </c>
      <c r="B26" s="25" t="s">
        <v>5</v>
      </c>
      <c r="C26" s="28">
        <v>15000</v>
      </c>
      <c r="E26" s="34" t="s">
        <v>55</v>
      </c>
      <c r="F26" s="21"/>
    </row>
    <row r="27" spans="1:6" ht="15.6" x14ac:dyDescent="0.3">
      <c r="A27" s="16" t="s">
        <v>16</v>
      </c>
      <c r="B27" s="25" t="s">
        <v>4</v>
      </c>
      <c r="C27" s="30">
        <v>20000</v>
      </c>
      <c r="E27" s="34" t="s">
        <v>56</v>
      </c>
      <c r="F27" s="21"/>
    </row>
    <row r="28" spans="1:6" ht="15.6" x14ac:dyDescent="0.3">
      <c r="A28" s="18" t="s">
        <v>38</v>
      </c>
      <c r="B28" s="24" t="s">
        <v>6</v>
      </c>
      <c r="C28" s="32">
        <v>6000</v>
      </c>
      <c r="E28" s="36" t="s">
        <v>57</v>
      </c>
      <c r="F28" s="20"/>
    </row>
    <row r="29" spans="1:6" s="14" customFormat="1" ht="15.6" x14ac:dyDescent="0.3">
      <c r="A29" s="19" t="s">
        <v>27</v>
      </c>
      <c r="B29" s="25" t="s">
        <v>6</v>
      </c>
      <c r="C29" s="31">
        <v>9000</v>
      </c>
      <c r="E29" s="36" t="s">
        <v>58</v>
      </c>
      <c r="F29" s="20"/>
    </row>
    <row r="30" spans="1:6" s="14" customFormat="1" ht="15.6" x14ac:dyDescent="0.3">
      <c r="A30" s="17" t="s">
        <v>39</v>
      </c>
      <c r="B30" s="26" t="s">
        <v>7</v>
      </c>
      <c r="C30" s="33">
        <v>3000</v>
      </c>
      <c r="E30" s="36" t="s">
        <v>19</v>
      </c>
      <c r="F30" s="21"/>
    </row>
    <row r="31" spans="1:6" s="14" customFormat="1" ht="15.6" x14ac:dyDescent="0.3">
      <c r="A31" s="17" t="s">
        <v>40</v>
      </c>
      <c r="B31" s="25" t="s">
        <v>6</v>
      </c>
      <c r="C31" s="32">
        <v>6500</v>
      </c>
      <c r="E31" s="37" t="s">
        <v>59</v>
      </c>
      <c r="F31" s="22"/>
    </row>
    <row r="32" spans="1:6" ht="15.6" x14ac:dyDescent="0.3">
      <c r="A32" s="17" t="s">
        <v>41</v>
      </c>
      <c r="B32" s="26" t="s">
        <v>6</v>
      </c>
      <c r="C32" s="33">
        <v>4000</v>
      </c>
      <c r="E32" s="36" t="s">
        <v>60</v>
      </c>
      <c r="F32" s="23"/>
    </row>
    <row r="33" spans="1:7" ht="15.6" x14ac:dyDescent="0.3">
      <c r="A33" s="4"/>
      <c r="C33" s="11"/>
      <c r="D33" s="5"/>
      <c r="E33" s="12"/>
      <c r="F33" s="22"/>
      <c r="G33" t="s">
        <v>20</v>
      </c>
    </row>
    <row r="34" spans="1:7" ht="15.6" x14ac:dyDescent="0.3">
      <c r="C34" s="11"/>
      <c r="D34" s="5"/>
      <c r="E34" s="13"/>
      <c r="F34" s="23"/>
    </row>
    <row r="35" spans="1:7" ht="7.5" customHeight="1" x14ac:dyDescent="0.3">
      <c r="A35" s="4"/>
      <c r="C35" s="9"/>
      <c r="D35" s="8"/>
      <c r="E35" s="1"/>
    </row>
    <row r="36" spans="1:7" ht="16.2" thickBot="1" x14ac:dyDescent="0.35">
      <c r="A36" s="6"/>
      <c r="C36" s="7">
        <f>SUM(C9:C35)</f>
        <v>300857</v>
      </c>
      <c r="D36" s="8"/>
      <c r="E36" s="6"/>
    </row>
    <row r="37" spans="1:7" ht="15.6" x14ac:dyDescent="0.3">
      <c r="A37" s="6"/>
      <c r="C37" s="10"/>
      <c r="D37" s="8"/>
      <c r="E37" s="6"/>
    </row>
    <row r="40" spans="1:7" ht="46.5" customHeight="1" x14ac:dyDescent="0.3">
      <c r="A40" s="41" t="s">
        <v>15</v>
      </c>
      <c r="B40" s="41"/>
      <c r="C40" s="41"/>
      <c r="D40" s="41"/>
      <c r="E40" s="41"/>
    </row>
  </sheetData>
  <mergeCells count="4">
    <mergeCell ref="A1:E1"/>
    <mergeCell ref="A3:E3"/>
    <mergeCell ref="A5:E5"/>
    <mergeCell ref="A40:E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Stacy</dc:creator>
  <cp:lastModifiedBy>Stacy Harris</cp:lastModifiedBy>
  <dcterms:created xsi:type="dcterms:W3CDTF">2022-03-08T16:06:11Z</dcterms:created>
  <dcterms:modified xsi:type="dcterms:W3CDTF">2026-02-12T15:57:54Z</dcterms:modified>
</cp:coreProperties>
</file>